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<sst xmlns="http://schemas.openxmlformats.org/spreadsheetml/2006/main" count="40" uniqueCount="38">
  <si>
    <t>Хлеб ржаной</t>
  </si>
  <si>
    <t>хлеб черн.</t>
  </si>
  <si>
    <t>хлеб бел.</t>
  </si>
  <si>
    <t>180</t>
  </si>
  <si>
    <t>Компот из вишни</t>
  </si>
  <si>
    <t>напиток</t>
  </si>
  <si>
    <t>гарнир</t>
  </si>
  <si>
    <t>171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</si>
  <si>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</si>
  <si>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</si>
  <si>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</si>
  <si>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</si>
  <si>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</si>
  <si>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</si>
  <si>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</si>
  <si>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</si>
  <si>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Мандарин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</si>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</sst>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10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37</v>
      </c>
      <c r="B1" s="79" t="s">
        <v>36</v>
      </c>
      <c r="C1" s="78"/>
      <c r="D1" s="77"/>
      <c r="E1" t="s">
        <v>35</v>
      </c>
      <c r="F1" s="76"/>
      <c r="I1" t="s">
        <v>34</v>
      </c>
      <c r="J1" s="75">
        <v>45544</v>
      </c>
    </row>
    <row r="2" spans="1:12" ht="7.5" customHeight="1" thickBot="1" x14ac:dyDescent="0.3"/>
    <row r="3" spans="1:12" ht="15.75" thickBot="1" x14ac:dyDescent="0.3">
      <c r="A3" s="74" t="s">
        <v>33</v>
      </c>
      <c r="B3" s="73" t="s">
        <v>32</v>
      </c>
      <c r="C3" s="73" t="s">
        <v>31</v>
      </c>
      <c r="D3" s="73" t="s">
        <v>30</v>
      </c>
      <c r="E3" s="73" t="s">
        <v>29</v>
      </c>
      <c r="F3" s="73" t="s">
        <v>28</v>
      </c>
      <c r="G3" s="73" t="s">
        <v>27</v>
      </c>
      <c r="H3" s="73" t="s">
        <v>26</v>
      </c>
      <c r="I3" s="73" t="s">
        <v>25</v>
      </c>
      <c r="J3" s="72" t="s">
        <v>24</v>
      </c>
    </row>
    <row r="4" spans="1:12" x14ac:dyDescent="0.25">
      <c r="A4" s="60" t="s">
        <v>23</v>
      </c>
      <c r="B4" s="71" t="s">
        <v>22</v>
      </c>
      <c r="C4" s="66">
        <v>499.51600000000002</v>
      </c>
      <c r="D4" s="50" t="s">
        <v>21</v>
      </c>
      <c r="E4" s="70">
        <v>240</v>
      </c>
      <c r="F4" s="48">
        <v>42.45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5</v>
      </c>
      <c r="C5" s="66">
        <v>707</v>
      </c>
      <c r="D5" s="50" t="s">
        <v>20</v>
      </c>
      <c r="E5" s="69" t="s">
        <v>19</v>
      </c>
      <c r="F5" s="48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18</v>
      </c>
      <c r="C6" s="66"/>
      <c r="D6" s="50" t="s">
        <v>17</v>
      </c>
      <c r="E6" s="24">
        <v>21</v>
      </c>
      <c r="F6" s="48">
        <v>2.7</v>
      </c>
      <c r="G6" s="68">
        <f>E6*116.9/50</f>
        <v>49.097999999999999</v>
      </c>
      <c r="H6" s="68">
        <f>E6*3.95/50</f>
        <v>1.659</v>
      </c>
      <c r="I6" s="68">
        <f>E6*0.5/50</f>
        <v>0.21</v>
      </c>
      <c r="J6" s="67">
        <f>E6*24.15/50</f>
        <v>10.142999999999999</v>
      </c>
    </row>
    <row r="7" spans="1:12" x14ac:dyDescent="0.25">
      <c r="A7" s="21"/>
      <c r="B7" s="52" t="s">
        <v>14</v>
      </c>
      <c r="C7" s="66"/>
      <c r="D7" s="50" t="s">
        <v>16</v>
      </c>
      <c r="E7" s="49">
        <v>135</v>
      </c>
      <c r="F7" s="48">
        <v>31.05</v>
      </c>
      <c r="G7" s="15">
        <v>60</v>
      </c>
      <c r="H7" s="15">
        <v>0.5</v>
      </c>
      <c r="I7" s="15">
        <v>0</v>
      </c>
      <c r="J7" s="14">
        <v>12.9</v>
      </c>
    </row>
    <row r="8" spans="1:12" ht="15.75" thickBot="1" x14ac:dyDescent="0.3">
      <c r="A8" s="13"/>
      <c r="B8" s="12"/>
      <c r="C8" s="66"/>
      <c r="D8" s="65"/>
      <c r="E8" s="64"/>
      <c r="F8" s="63"/>
      <c r="G8" s="62"/>
      <c r="H8" s="62"/>
      <c r="I8" s="62"/>
      <c r="J8" s="61"/>
    </row>
    <row r="9" spans="1:12" x14ac:dyDescent="0.25">
      <c r="A9" s="60" t="s">
        <v>15</v>
      </c>
      <c r="B9" s="59" t="s">
        <v>14</v>
      </c>
      <c r="C9" s="58"/>
      <c r="D9" s="57"/>
      <c r="E9" s="56"/>
      <c r="F9" s="55"/>
      <c r="G9" s="54"/>
      <c r="H9" s="54"/>
      <c r="I9" s="54"/>
      <c r="J9" s="53"/>
    </row>
    <row r="10" spans="1:12" x14ac:dyDescent="0.25">
      <c r="A10" s="21"/>
      <c r="B10" s="52"/>
      <c r="C10" s="51"/>
      <c r="D10" s="50"/>
      <c r="E10" s="49"/>
      <c r="F10" s="48"/>
      <c r="G10" s="15"/>
      <c r="H10" s="15"/>
      <c r="I10" s="15"/>
      <c r="J10" s="47"/>
    </row>
    <row r="11" spans="1:12" ht="15.75" thickBot="1" x14ac:dyDescent="0.3">
      <c r="A11" s="13"/>
      <c r="B11" s="12"/>
      <c r="C11" s="46"/>
      <c r="D11" s="45"/>
      <c r="E11" s="44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13</v>
      </c>
      <c r="B12" s="43" t="s">
        <v>12</v>
      </c>
      <c r="C12" s="42"/>
      <c r="D12" s="41"/>
      <c r="E12" s="40"/>
      <c r="F12" s="39"/>
      <c r="G12" s="38"/>
      <c r="H12" s="38"/>
      <c r="I12" s="38"/>
      <c r="J12" s="37"/>
    </row>
    <row r="13" spans="1:12" ht="30" x14ac:dyDescent="0.25">
      <c r="A13" s="21"/>
      <c r="B13" s="26" t="s">
        <v>11</v>
      </c>
      <c r="C13" s="25">
        <v>140</v>
      </c>
      <c r="D13" s="34" t="s">
        <v>10</v>
      </c>
      <c r="E13" s="36">
        <v>296</v>
      </c>
      <c r="F13" s="32">
        <v>30.44</v>
      </c>
      <c r="G13" s="15">
        <v>174</v>
      </c>
      <c r="H13" s="15">
        <v>8.3000000000000007</v>
      </c>
      <c r="I13" s="15">
        <v>8.4</v>
      </c>
      <c r="J13" s="35">
        <v>15.9</v>
      </c>
    </row>
    <row r="14" spans="1:12" x14ac:dyDescent="0.25">
      <c r="A14" s="21"/>
      <c r="B14" s="26" t="s">
        <v>9</v>
      </c>
      <c r="C14" s="25">
        <v>340</v>
      </c>
      <c r="D14" s="34" t="s">
        <v>8</v>
      </c>
      <c r="E14" s="33" t="s">
        <v>7</v>
      </c>
      <c r="F14" s="32">
        <v>46.23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6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5</v>
      </c>
      <c r="C16" s="25">
        <v>631</v>
      </c>
      <c r="D16" s="18" t="s">
        <v>4</v>
      </c>
      <c r="E16" s="17" t="s">
        <v>3</v>
      </c>
      <c r="F16" s="16">
        <v>19.86</v>
      </c>
      <c r="G16" s="15">
        <v>128</v>
      </c>
      <c r="H16" s="15">
        <v>0.2</v>
      </c>
      <c r="I16" s="15">
        <v>0</v>
      </c>
      <c r="J16" s="14">
        <v>32</v>
      </c>
    </row>
    <row r="17" spans="1:12" x14ac:dyDescent="0.25">
      <c r="A17" s="21"/>
      <c r="B17" s="26" t="s">
        <v>2</v>
      </c>
      <c r="C17" s="25"/>
      <c r="D17" s="31"/>
      <c r="E17" s="30"/>
      <c r="F17" s="29"/>
      <c r="G17" s="28"/>
      <c r="H17" s="28"/>
      <c r="I17" s="28"/>
      <c r="J17" s="27"/>
    </row>
    <row r="18" spans="1:12" x14ac:dyDescent="0.25">
      <c r="A18" s="21"/>
      <c r="B18" s="26" t="s">
        <v>1</v>
      </c>
      <c r="C18" s="25"/>
      <c r="D18" s="18" t="s">
        <v>0</v>
      </c>
      <c r="E18" s="24">
        <v>53</v>
      </c>
      <c r="F18" s="16">
        <v>3.47</v>
      </c>
      <c r="G18" s="23">
        <f>E18*76/30</f>
        <v>134.26666666666668</v>
      </c>
      <c r="H18" s="23">
        <f>E18*1.44/30</f>
        <v>2.5439999999999996</v>
      </c>
      <c r="I18" s="23">
        <f>E18*0.36/30</f>
        <v>0.6359999999999999</v>
      </c>
      <c r="J18" s="22">
        <f>E18*13.14/30</f>
        <v>23.214000000000002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2024-09-06T08:12:42Z</dcterms:created>
  <dcterms:modified xsi:type="dcterms:W3CDTF">2024-09-06T08:13:04Z</dcterms:modified>
</cp:coreProperties>
</file>