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33EAD79-2C44-4DC0-A53C-A406ED2EEB64}" xr6:coauthVersionLast="45" xr6:coauthVersionMax="45" xr10:uidLastSave="{00000000-0000-0000-0000-000000000000}"/>
  <bookViews>
    <workbookView xWindow="-120" yWindow="-120" windowWidth="29040" windowHeight="15840" xr2:uid="{8DA4F2CE-9555-4091-89CF-82916102F467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<sst xmlns="http://schemas.openxmlformats.org/spreadsheetml/2006/main" count="41" uniqueCount="41">
  <si>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</si>
  <si>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</si>
  <si>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</si>
  <si>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</si>
  <si>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</si>
  <si>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</si>
  <si>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</si>
  <si>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</si>
  <si>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</si>
  <si>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</si>
  <si>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</si>
  <si>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</si>
  <si>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</si>
  <si>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</si>
  <si>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</si>
  <si>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</si>
  <si>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</si>
  <si>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</si>
  <si>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</si>
  <si>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</si>
  <si>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180</t>
  </si>
  <si>
    <t>Компот из вишни</t>
  </si>
  <si>
    <t>напиток</t>
  </si>
  <si>
    <t>Рыба запечённая с картофельным пюре, помидор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</si>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</sst>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6CAAC-C0CD-436D-AE0D-A0F50040428E}">
  <sheetPr>
    <tabColor theme="7" tint="0.79998168889431442"/>
  </sheetPr>
  <dimension ref="A1:L20"/>
  <sheetViews>
    <sheetView showGridLines="0" showRowColHeaders="0" tabSelected="1" topLeftCell="B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45310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ht="30" x14ac:dyDescent="0.25">
      <c r="A4" s="45" t="s">
        <v>26</v>
      </c>
      <c r="B4" s="57" t="s">
        <v>25</v>
      </c>
      <c r="C4" s="43" t="s">
        <v>24</v>
      </c>
      <c r="D4" s="42" t="s">
        <v>23</v>
      </c>
      <c r="E4" s="56">
        <v>295</v>
      </c>
      <c r="F4" s="55">
        <v>82.51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2" x14ac:dyDescent="0.25">
      <c r="A5" s="14"/>
      <c r="B5" s="18" t="s">
        <v>22</v>
      </c>
      <c r="C5" s="38">
        <v>631</v>
      </c>
      <c r="D5" s="37" t="s">
        <v>21</v>
      </c>
      <c r="E5" s="16" t="s">
        <v>20</v>
      </c>
      <c r="F5" s="48">
        <v>13.52</v>
      </c>
      <c r="G5" s="35">
        <v>128</v>
      </c>
      <c r="H5" s="35">
        <v>0.4</v>
      </c>
      <c r="I5" s="35">
        <v>0</v>
      </c>
      <c r="J5" s="34">
        <v>32</v>
      </c>
    </row>
    <row r="6" spans="1:12" x14ac:dyDescent="0.25">
      <c r="A6" s="14"/>
      <c r="B6" s="18" t="s">
        <v>19</v>
      </c>
      <c r="C6" s="38"/>
      <c r="D6" s="52" t="s">
        <v>18</v>
      </c>
      <c r="E6" s="16">
        <f>F6/119.57*1000+0.2</f>
        <v>33.402308271305515</v>
      </c>
      <c r="F6" s="51">
        <v>3.97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/>
      <c r="C7" s="38"/>
      <c r="D7" s="37"/>
      <c r="E7" s="16"/>
      <c r="F7" s="48"/>
      <c r="G7" s="47"/>
      <c r="H7" s="47"/>
      <c r="I7" s="47"/>
      <c r="J7" s="46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8" t="s">
        <v>13</v>
      </c>
      <c r="C13" s="17">
        <v>132</v>
      </c>
      <c r="D13" s="26" t="s">
        <v>12</v>
      </c>
      <c r="E13" s="16">
        <v>269</v>
      </c>
      <c r="F13" s="25">
        <v>20.97</v>
      </c>
      <c r="G13" s="21">
        <v>175</v>
      </c>
      <c r="H13" s="21">
        <v>6.9</v>
      </c>
      <c r="I13" s="21">
        <v>7</v>
      </c>
      <c r="J13" s="24">
        <v>13.3</v>
      </c>
    </row>
    <row r="14" spans="1:12" x14ac:dyDescent="0.25">
      <c r="A14" s="14"/>
      <c r="B14" s="18" t="s">
        <v>11</v>
      </c>
      <c r="C14" s="17">
        <v>493</v>
      </c>
      <c r="D14" s="12" t="s">
        <v>10</v>
      </c>
      <c r="E14" s="23" t="s">
        <v>9</v>
      </c>
      <c r="F14" s="10">
        <v>57.6</v>
      </c>
      <c r="G14" s="21">
        <v>139</v>
      </c>
      <c r="H14" s="21">
        <v>11.5</v>
      </c>
      <c r="I14" s="21">
        <v>9.36</v>
      </c>
      <c r="J14" s="20">
        <v>2.16</v>
      </c>
    </row>
    <row r="15" spans="1:12" x14ac:dyDescent="0.25">
      <c r="A15" s="14"/>
      <c r="B15" s="18" t="s">
        <v>8</v>
      </c>
      <c r="C15" s="17">
        <v>511</v>
      </c>
      <c r="D15" s="12" t="s">
        <v>7</v>
      </c>
      <c r="E15" s="22" t="s">
        <v>6</v>
      </c>
      <c r="F15" s="10">
        <v>14.49</v>
      </c>
      <c r="G15" s="21">
        <v>228</v>
      </c>
      <c r="H15" s="21">
        <v>4</v>
      </c>
      <c r="I15" s="21">
        <v>6</v>
      </c>
      <c r="J15" s="20">
        <v>39</v>
      </c>
    </row>
    <row r="16" spans="1:12" x14ac:dyDescent="0.25">
      <c r="A16" s="14"/>
      <c r="B16" s="18" t="s">
        <v>5</v>
      </c>
      <c r="C16" s="17">
        <v>699</v>
      </c>
      <c r="D16" s="12" t="s">
        <v>4</v>
      </c>
      <c r="E16" s="22" t="s">
        <v>3</v>
      </c>
      <c r="F16" s="10">
        <v>5.21</v>
      </c>
      <c r="G16" s="21">
        <v>105</v>
      </c>
      <c r="H16" s="21">
        <v>1.3</v>
      </c>
      <c r="I16" s="21">
        <v>0</v>
      </c>
      <c r="J16" s="20">
        <v>44.68</v>
      </c>
    </row>
    <row r="17" spans="1:12" x14ac:dyDescent="0.25">
      <c r="A17" s="14"/>
      <c r="B17" s="18" t="s">
        <v>2</v>
      </c>
      <c r="C17" s="17"/>
      <c r="D17" s="12"/>
      <c r="E17" s="19"/>
      <c r="F17" s="10"/>
      <c r="G17" s="9"/>
      <c r="H17" s="9"/>
      <c r="I17" s="9"/>
      <c r="J17" s="15"/>
    </row>
    <row r="18" spans="1:12" x14ac:dyDescent="0.25">
      <c r="A18" s="14"/>
      <c r="B18" s="18" t="s">
        <v>1</v>
      </c>
      <c r="C18" s="17"/>
      <c r="D18" s="12" t="s">
        <v>0</v>
      </c>
      <c r="E18" s="16">
        <f>F18/59.78*1000</f>
        <v>28.939444630311137</v>
      </c>
      <c r="F18" s="10">
        <v>1.73</v>
      </c>
      <c r="G18" s="9">
        <f>E18*76/30</f>
        <v>73.313259730121544</v>
      </c>
      <c r="H18" s="9">
        <f>E18*1.44/30</f>
        <v>1.3890933422549345</v>
      </c>
      <c r="I18" s="9">
        <f>E18*0.36/30</f>
        <v>0.34727333556373363</v>
      </c>
      <c r="J18" s="15">
        <f>E18*13.14/30</f>
        <v>12.675476748076278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2024-01-15T05:25:26Z</dcterms:created>
  <dcterms:modified xsi:type="dcterms:W3CDTF">2024-01-15T05:25:37Z</dcterms:modified>
</cp:coreProperties>
</file>