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5A0F4FE-1F5F-451D-B75C-7B217A6DC72D}" xr6:coauthVersionLast="45" xr6:coauthVersionMax="45" xr10:uidLastSave="{00000000-0000-0000-0000-000000000000}"/>
  <bookViews>
    <workbookView xWindow="-120" yWindow="-120" windowWidth="29040" windowHeight="15840" xr2:uid="{E42670F4-D028-4DF1-AD2D-C766AC39255A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G6" i="1"/>
  <c r="H6" i="1"/>
  <c r="F11" i="1"/>
  <c r="K11" i="1"/>
  <c r="E18" i="1"/>
  <c r="J18" i="1" s="1"/>
  <c r="H18" i="1"/>
  <c r="I18" i="1"/>
  <c r="F20" i="1"/>
  <c r="G18" i="1" l="1"/>
  <c r="J6" i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<sst xmlns="http://schemas.openxmlformats.org/spreadsheetml/2006/main" count="43" uniqueCount="42">
  <si>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</si>
  <si>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</si>
  <si>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</si>
  <si>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</si>
  <si>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</si>
  <si>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</si>
  <si>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</si>
  <si>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</si>
  <si>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</si>
  <si>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</si>
  <si>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</si>
  <si>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</si>
  <si>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</si>
  <si>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</si>
  <si>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</si>
  <si>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</si>
  <si>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</si>
  <si>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</si>
  <si>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</si>
  <si>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</si>
  <si>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</si>
  <si>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</si>
  <si>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</si>
  <si>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</si>
  <si>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</si>
  <si>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консервированный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</si>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</sst>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1083-8C42-4615-A743-0699929AAF3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44959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250+20</f>
        <v>270</v>
      </c>
      <c r="F4" s="9">
        <f>44.06+2.83</f>
        <v>46.89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24</v>
      </c>
      <c r="C5" s="19">
        <v>631</v>
      </c>
      <c r="D5" s="11" t="s">
        <v>23</v>
      </c>
      <c r="E5" s="21" t="s">
        <v>8</v>
      </c>
      <c r="F5" s="9">
        <v>15.82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22</v>
      </c>
      <c r="C6" s="19"/>
      <c r="D6" s="11" t="s">
        <v>21</v>
      </c>
      <c r="E6" s="10">
        <f>F6/111.85*1000+0.2</f>
        <v>43.919266875279391</v>
      </c>
      <c r="F6" s="9">
        <v>4.8899999999999997</v>
      </c>
      <c r="G6" s="58">
        <f>E6*116.9/50</f>
        <v>102.68324595440323</v>
      </c>
      <c r="H6" s="58">
        <f>E6*3.95/50</f>
        <v>3.4696220831470721</v>
      </c>
      <c r="I6" s="58">
        <f>E6*0.5/50</f>
        <v>0.43919266875279389</v>
      </c>
      <c r="J6" s="57">
        <f>E6*24.15/50</f>
        <v>21.213005900759946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649.91926687527939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29.3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23.36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21.6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28.354649499284694</v>
      </c>
      <c r="F18" s="9">
        <v>1.58</v>
      </c>
      <c r="G18" s="15">
        <f>E18*76/30</f>
        <v>71.831778731521212</v>
      </c>
      <c r="H18" s="15">
        <f>E18*1.44/30</f>
        <v>1.3610231759656652</v>
      </c>
      <c r="I18" s="15">
        <f>E18*0.36/30</f>
        <v>0.34025579399141631</v>
      </c>
      <c r="J18" s="14">
        <f>E18*13.14/30</f>
        <v>12.419336480686697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2023-01-30T09:00:13Z</dcterms:created>
  <dcterms:modified xsi:type="dcterms:W3CDTF">2023-01-30T09:00:23Z</dcterms:modified>
</cp:coreProperties>
</file>