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01C076D-BDAB-456E-82D8-1A0D609D0246}" xr6:coauthVersionLast="45" xr6:coauthVersionMax="45" xr10:uidLastSave="{00000000-0000-0000-0000-000000000000}"/>
  <bookViews>
    <workbookView xWindow="-120" yWindow="-120" windowWidth="29040" windowHeight="15840" xr2:uid="{8CF7EED2-8D9D-417A-86D5-D064A90FFCDA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F15" i="1"/>
  <c r="G15" i="1"/>
  <c r="H15" i="1"/>
  <c r="I15" i="1"/>
  <c r="J15" i="1"/>
  <c r="E18" i="1"/>
  <c r="H18" i="1" s="1"/>
  <c r="G18" i="1"/>
  <c r="F20" i="1"/>
  <c r="J18" i="1" l="1"/>
  <c r="I18" i="1"/>
</calcChain>
</file>

<file path=xl/sharedStrings.xml><?xml version="1.0" encoding="utf-8"?>
<sst xmlns="http://schemas.openxmlformats.org/spreadsheetml/2006/main" count="47" uniqueCount="47">
  <si>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</si>
  <si>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</si>
  <si>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</si>
  <si>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</si>
  <si>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</si>
  <si>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</si>
  <si>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</si>
  <si>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</si>
  <si>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</si>
  <si>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</si>
  <si>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</si>
  <si>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</si>
  <si>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</si>
  <si>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</si>
  <si>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</si>
  <si>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</si>
  <si>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</si>
  <si>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</si>
  <si>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</si>
  <si>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</si>
  <si>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45</t>
  </si>
  <si>
    <t>Печенье «Трио»</t>
  </si>
  <si>
    <t>кондит</t>
  </si>
  <si>
    <t>42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</si>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</sst>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0E98C-A655-49CA-8AF4-C316862A2BC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46</v>
      </c>
      <c r="B1" s="60" t="s">
        <v>45</v>
      </c>
      <c r="C1" s="59"/>
      <c r="D1" s="58"/>
      <c r="E1" t="s">
        <v>44</v>
      </c>
      <c r="F1" s="57"/>
      <c r="I1" t="s">
        <v>43</v>
      </c>
      <c r="J1" s="56">
        <v>44943</v>
      </c>
    </row>
    <row r="2" spans="1:11" ht="7.5" customHeight="1" thickBot="1" x14ac:dyDescent="0.3"/>
    <row r="3" spans="1:11" ht="15.75" thickBot="1" x14ac:dyDescent="0.3">
      <c r="A3" s="55" t="s">
        <v>42</v>
      </c>
      <c r="B3" s="54" t="s">
        <v>41</v>
      </c>
      <c r="C3" s="54" t="s">
        <v>40</v>
      </c>
      <c r="D3" s="54" t="s">
        <v>39</v>
      </c>
      <c r="E3" s="54" t="s">
        <v>38</v>
      </c>
      <c r="F3" s="54" t="s">
        <v>37</v>
      </c>
      <c r="G3" s="54" t="s">
        <v>36</v>
      </c>
      <c r="H3" s="54" t="s">
        <v>35</v>
      </c>
      <c r="I3" s="54" t="s">
        <v>34</v>
      </c>
      <c r="J3" s="53" t="s">
        <v>33</v>
      </c>
    </row>
    <row r="4" spans="1:11" x14ac:dyDescent="0.25">
      <c r="A4" s="50" t="s">
        <v>32</v>
      </c>
      <c r="B4" s="52" t="s">
        <v>31</v>
      </c>
      <c r="C4" s="12">
        <v>366</v>
      </c>
      <c r="D4" s="21" t="s">
        <v>30</v>
      </c>
      <c r="E4" s="51" t="s">
        <v>29</v>
      </c>
      <c r="F4" s="9">
        <v>61.96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28</v>
      </c>
      <c r="C5" s="12">
        <v>686</v>
      </c>
      <c r="D5" s="11" t="s">
        <v>27</v>
      </c>
      <c r="E5" s="51" t="s">
        <v>26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25</v>
      </c>
      <c r="C6" s="12">
        <v>3</v>
      </c>
      <c r="D6" s="11" t="s">
        <v>24</v>
      </c>
      <c r="E6" s="51" t="s">
        <v>23</v>
      </c>
      <c r="F6" s="9">
        <v>17.649999999999999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22</v>
      </c>
      <c r="C7" s="41"/>
      <c r="D7" s="11" t="s">
        <v>21</v>
      </c>
      <c r="E7" s="51" t="s">
        <v>20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19</v>
      </c>
      <c r="B9" s="49" t="s">
        <v>18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442</v>
      </c>
    </row>
    <row r="12" spans="1:11" x14ac:dyDescent="0.25">
      <c r="A12" s="14" t="s">
        <v>17</v>
      </c>
      <c r="B12" s="28" t="s">
        <v>16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15</v>
      </c>
      <c r="C13" s="12">
        <v>124</v>
      </c>
      <c r="D13" s="21" t="s">
        <v>14</v>
      </c>
      <c r="E13" s="20">
        <f>20+250+11</f>
        <v>281</v>
      </c>
      <c r="F13" s="9">
        <v>22.95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32.299999999999997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9.97+3.79</f>
        <v>13.760000000000002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5.3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29.885264663805433</v>
      </c>
      <c r="F18" s="9">
        <v>1.66</v>
      </c>
      <c r="G18" s="16">
        <f>E18*76/30</f>
        <v>75.709337148307085</v>
      </c>
      <c r="H18" s="16">
        <f>E18*1.44/30</f>
        <v>1.4344927038626607</v>
      </c>
      <c r="I18" s="16">
        <f>E18*0.36/30</f>
        <v>0.35862317596566518</v>
      </c>
      <c r="J18" s="15">
        <f>E18*13.14/30</f>
        <v>13.089745922746779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24.03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2023-01-16T06:50:56Z</dcterms:created>
  <dcterms:modified xsi:type="dcterms:W3CDTF">2023-01-16T06:52:04Z</dcterms:modified>
</cp:coreProperties>
</file>