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<sst xmlns="http://schemas.openxmlformats.org/spreadsheetml/2006/main" count="43" uniqueCount="42">
  <si>
    <t>115</t>
  </si>
  <si>
    <t>Фругурт «Чудо»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</si>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</sst>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45348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50" t="s">
        <v>27</v>
      </c>
      <c r="B4" s="57" t="s">
        <v>26</v>
      </c>
      <c r="C4" s="48" t="s">
        <v>25</v>
      </c>
      <c r="D4" s="47" t="s">
        <v>24</v>
      </c>
      <c r="E4" s="56">
        <v>240</v>
      </c>
      <c r="F4" s="55">
        <v>47.95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23</v>
      </c>
      <c r="C5" s="43">
        <v>707</v>
      </c>
      <c r="D5" s="42" t="s">
        <v>22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21</v>
      </c>
      <c r="C6" s="43"/>
      <c r="D6" s="42" t="s">
        <v>20</v>
      </c>
      <c r="E6" s="17">
        <f>F6/119.57*1000+0.2</f>
        <v>22.279116835326587</v>
      </c>
      <c r="F6" s="53">
        <v>2.64</v>
      </c>
      <c r="G6" s="16">
        <f>E6*116.9/50</f>
        <v>52.088575160993557</v>
      </c>
      <c r="H6" s="16">
        <f>E6*3.95/50</f>
        <v>1.7600502299908003</v>
      </c>
      <c r="I6" s="16">
        <f>E6*0.5/50</f>
        <v>0.22279116835326587</v>
      </c>
      <c r="J6" s="54">
        <f>E6*24.15/50</f>
        <v>10.760813431462742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v>286</v>
      </c>
      <c r="F13" s="29">
        <v>22.4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42.28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4</v>
      </c>
      <c r="C18" s="18"/>
      <c r="D18" s="6" t="s">
        <v>3</v>
      </c>
      <c r="E18" s="17">
        <f>F18/59.78*1000</f>
        <v>34.961525593844094</v>
      </c>
      <c r="F18" s="11">
        <v>2.09</v>
      </c>
      <c r="G18" s="16">
        <f>E18*76/30</f>
        <v>88.569198171071704</v>
      </c>
      <c r="H18" s="16">
        <f>E18*1.44/30</f>
        <v>1.6781532285045164</v>
      </c>
      <c r="I18" s="16">
        <f>E18*0.36/30</f>
        <v>0.41953830712612911</v>
      </c>
      <c r="J18" s="15">
        <f>E18*13.14/30</f>
        <v>15.313148210103714</v>
      </c>
    </row>
    <row r="19" spans="1:12" x14ac:dyDescent="0.25">
      <c r="A19" s="14"/>
      <c r="B19" s="13" t="s">
        <v>2</v>
      </c>
      <c r="C19" s="13"/>
      <c r="D19" s="6" t="s">
        <v>1</v>
      </c>
      <c r="E19" s="12" t="s">
        <v>0</v>
      </c>
      <c r="F19" s="11">
        <v>26.51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2024-02-25T08:44:14Z</dcterms:created>
  <dcterms:modified xsi:type="dcterms:W3CDTF">2024-02-25T08:44:39Z</dcterms:modified>
</cp:coreProperties>
</file>