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BF51098-C4A9-4954-BD3F-CD3772664937}" xr6:coauthVersionLast="45" xr6:coauthVersionMax="45" xr10:uidLastSave="{00000000-0000-0000-0000-000000000000}"/>
  <bookViews>
    <workbookView xWindow="-120" yWindow="-120" windowWidth="29040" windowHeight="15840" xr2:uid="{11185EBB-9E72-4E59-B635-AF06091E40CB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3" i="1"/>
  <c r="E18" i="1"/>
  <c r="J18" i="1" s="1"/>
  <c r="H18" i="1"/>
  <c r="I18" i="1"/>
  <c r="G18" i="1" l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<sst xmlns="http://schemas.openxmlformats.org/spreadsheetml/2006/main" count="41" uniqueCount="41">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</sst>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789C6-45B7-4886-BEC8-537D3873343B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6" t="s">
        <v>39</v>
      </c>
      <c r="C1" s="65"/>
      <c r="D1" s="64"/>
      <c r="E1" t="s">
        <v>38</v>
      </c>
      <c r="F1" s="63"/>
      <c r="I1" t="s">
        <v>37</v>
      </c>
      <c r="J1" s="62">
        <v>45247</v>
      </c>
    </row>
    <row r="2" spans="1:12" ht="7.5" customHeight="1" thickBot="1" x14ac:dyDescent="0.3"/>
    <row r="3" spans="1:12" ht="15.75" thickBot="1" x14ac:dyDescent="0.3">
      <c r="A3" s="61" t="s">
        <v>36</v>
      </c>
      <c r="B3" s="60" t="s">
        <v>35</v>
      </c>
      <c r="C3" s="60" t="s">
        <v>34</v>
      </c>
      <c r="D3" s="60" t="s">
        <v>33</v>
      </c>
      <c r="E3" s="60" t="s">
        <v>32</v>
      </c>
      <c r="F3" s="60" t="s">
        <v>31</v>
      </c>
      <c r="G3" s="60" t="s">
        <v>30</v>
      </c>
      <c r="H3" s="60" t="s">
        <v>29</v>
      </c>
      <c r="I3" s="60" t="s">
        <v>28</v>
      </c>
      <c r="J3" s="59" t="s">
        <v>27</v>
      </c>
    </row>
    <row r="4" spans="1:12" ht="30" x14ac:dyDescent="0.25">
      <c r="A4" s="45" t="s">
        <v>26</v>
      </c>
      <c r="B4" s="58" t="s">
        <v>25</v>
      </c>
      <c r="C4" s="43" t="s">
        <v>24</v>
      </c>
      <c r="D4" s="42" t="s">
        <v>23</v>
      </c>
      <c r="E4" s="57">
        <v>300</v>
      </c>
      <c r="F4" s="56">
        <v>83.41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4"/>
      <c r="B5" s="17" t="s">
        <v>22</v>
      </c>
      <c r="C5" s="38">
        <v>631</v>
      </c>
      <c r="D5" s="37" t="s">
        <v>21</v>
      </c>
      <c r="E5" s="25" t="s">
        <v>20</v>
      </c>
      <c r="F5" s="48">
        <v>13.52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7" t="s">
        <v>19</v>
      </c>
      <c r="C6" s="38"/>
      <c r="D6" s="53" t="s">
        <v>18</v>
      </c>
      <c r="E6" s="52">
        <f>F6/111.85*1000+0.2</f>
        <v>27.647474295932053</v>
      </c>
      <c r="F6" s="51">
        <v>3.07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25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7" t="s">
        <v>13</v>
      </c>
      <c r="C13" s="16">
        <v>132</v>
      </c>
      <c r="D13" s="26" t="s">
        <v>12</v>
      </c>
      <c r="E13" s="25">
        <f>12.5+250+11</f>
        <v>273.5</v>
      </c>
      <c r="F13" s="24">
        <v>21.86</v>
      </c>
      <c r="G13" s="20">
        <v>175</v>
      </c>
      <c r="H13" s="20">
        <v>6.9</v>
      </c>
      <c r="I13" s="20">
        <v>7</v>
      </c>
      <c r="J13" s="23">
        <v>13.3</v>
      </c>
    </row>
    <row r="14" spans="1:12" x14ac:dyDescent="0.25">
      <c r="A14" s="14"/>
      <c r="B14" s="17" t="s">
        <v>11</v>
      </c>
      <c r="C14" s="16">
        <v>493</v>
      </c>
      <c r="D14" s="12" t="s">
        <v>10</v>
      </c>
      <c r="E14" s="22" t="s">
        <v>9</v>
      </c>
      <c r="F14" s="10">
        <v>57.6</v>
      </c>
      <c r="G14" s="20">
        <v>139</v>
      </c>
      <c r="H14" s="20">
        <v>11.5</v>
      </c>
      <c r="I14" s="20">
        <v>9.36</v>
      </c>
      <c r="J14" s="19">
        <v>2.16</v>
      </c>
    </row>
    <row r="15" spans="1:12" x14ac:dyDescent="0.25">
      <c r="A15" s="14"/>
      <c r="B15" s="17" t="s">
        <v>8</v>
      </c>
      <c r="C15" s="16">
        <v>511</v>
      </c>
      <c r="D15" s="12" t="s">
        <v>7</v>
      </c>
      <c r="E15" s="21" t="s">
        <v>6</v>
      </c>
      <c r="F15" s="10">
        <v>13.54</v>
      </c>
      <c r="G15" s="20">
        <v>228</v>
      </c>
      <c r="H15" s="20">
        <v>4</v>
      </c>
      <c r="I15" s="20">
        <v>6</v>
      </c>
      <c r="J15" s="19">
        <v>39</v>
      </c>
    </row>
    <row r="16" spans="1:12" x14ac:dyDescent="0.25">
      <c r="A16" s="14"/>
      <c r="B16" s="17" t="s">
        <v>5</v>
      </c>
      <c r="C16" s="16">
        <v>699</v>
      </c>
      <c r="D16" s="12" t="s">
        <v>4</v>
      </c>
      <c r="E16" s="21" t="s">
        <v>3</v>
      </c>
      <c r="F16" s="10">
        <v>5.21</v>
      </c>
      <c r="G16" s="20">
        <v>64.400000000000006</v>
      </c>
      <c r="H16" s="20">
        <v>2.2000000000000002</v>
      </c>
      <c r="I16" s="20">
        <v>0</v>
      </c>
      <c r="J16" s="19">
        <v>16.600000000000001</v>
      </c>
    </row>
    <row r="17" spans="1:12" x14ac:dyDescent="0.25">
      <c r="A17" s="14"/>
      <c r="B17" s="17" t="s">
        <v>2</v>
      </c>
      <c r="C17" s="16"/>
      <c r="D17" s="12"/>
      <c r="E17" s="18"/>
      <c r="F17" s="10"/>
      <c r="G17" s="9"/>
      <c r="H17" s="9"/>
      <c r="I17" s="9"/>
      <c r="J17" s="15"/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</f>
        <v>32.010014306151639</v>
      </c>
      <c r="F18" s="10">
        <v>1.79</v>
      </c>
      <c r="G18" s="9">
        <f>E18*76/30</f>
        <v>81.092036242250813</v>
      </c>
      <c r="H18" s="9">
        <f>E18*1.44/30</f>
        <v>1.5364806866952785</v>
      </c>
      <c r="I18" s="9">
        <f>E18*0.36/30</f>
        <v>0.38412017167381962</v>
      </c>
      <c r="J18" s="15">
        <f>E18*13.14/30</f>
        <v>14.020386266094418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2023-11-10T11:08:41Z</dcterms:created>
  <dcterms:modified xsi:type="dcterms:W3CDTF">2023-11-10T11:08:49Z</dcterms:modified>
</cp:coreProperties>
</file>