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72DA055-0383-4867-AC3C-BFD8829F5AF9}" xr6:coauthVersionLast="45" xr6:coauthVersionMax="45" xr10:uidLastSave="{00000000-0000-0000-0000-000000000000}"/>
  <bookViews>
    <workbookView xWindow="-120" yWindow="-120" windowWidth="29040" windowHeight="15840" xr2:uid="{949565C2-FA36-4577-9429-B04B87E2D5F6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G18" i="1" s="1"/>
  <c r="H18" i="1"/>
  <c r="I18" i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<sst xmlns="http://schemas.openxmlformats.org/spreadsheetml/2006/main" count="44" uniqueCount="42">
  <si>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</si>
  <si>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</si>
  <si>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</si>
  <si>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</si>
  <si>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</si>
  <si>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</si>
  <si>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</si>
  <si>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</si>
  <si>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</si>
  <si>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</si>
  <si>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</si>
  <si>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</si>
  <si>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</si>
  <si>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</si>
  <si>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</si>
  <si>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</si>
  <si>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</si>
  <si>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</si>
  <si>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</si>
  <si>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125</t>
  </si>
  <si>
    <t>Груша свежая</t>
  </si>
  <si>
    <t>Батон</t>
  </si>
  <si>
    <t>хлеб</t>
  </si>
  <si>
    <t>Компот из яблок</t>
  </si>
  <si>
    <t>напиток</t>
  </si>
  <si>
    <t xml:space="preserve">Жаркое по-домашнему, огурец свежий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</si>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</sst>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63D71-0CCF-487A-A033-54996D0BFDF5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45225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280</v>
      </c>
      <c r="F4" s="12">
        <v>55.49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7.78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F6/111.85*1000+0.2</f>
        <v>26.842825212337953</v>
      </c>
      <c r="F6" s="12">
        <v>2.98</v>
      </c>
      <c r="G6" s="57">
        <f>E6*116.9/50</f>
        <v>62.758525346446142</v>
      </c>
      <c r="H6" s="57">
        <f>E6*3.95/50</f>
        <v>2.1205831917746982</v>
      </c>
      <c r="I6" s="57">
        <f>E6*0.5/50</f>
        <v>0.26842825212337951</v>
      </c>
      <c r="J6" s="56">
        <f>E6*24.15/50</f>
        <v>12.96508457755923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78</v>
      </c>
      <c r="H7" s="11">
        <v>1.7000000000000002</v>
      </c>
      <c r="I7" s="11">
        <v>14.5</v>
      </c>
      <c r="J7" s="24">
        <v>32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28.22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23.5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F18/55.92*1000+0.1</f>
        <v>21.022746781115881</v>
      </c>
      <c r="F18" s="12">
        <v>1.17</v>
      </c>
      <c r="G18" s="19">
        <f>E18*76/30</f>
        <v>53.257625178826899</v>
      </c>
      <c r="H18" s="19">
        <f>E18*1.44/30</f>
        <v>1.0090918454935622</v>
      </c>
      <c r="I18" s="19">
        <f>E18*0.36/30</f>
        <v>0.25227296137339056</v>
      </c>
      <c r="J18" s="18">
        <f>E18*13.14/30</f>
        <v>9.2079630901287555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24.16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2023-10-22T12:57:10Z</dcterms:created>
  <dcterms:modified xsi:type="dcterms:W3CDTF">2023-10-22T12:57:25Z</dcterms:modified>
</cp:coreProperties>
</file>