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74C09029-7566-44AB-B5FD-7D6E6C277DA8}" xr6:coauthVersionLast="45" xr6:coauthVersionMax="45" xr10:uidLastSave="{00000000-0000-0000-0000-000000000000}"/>
  <bookViews>
    <workbookView xWindow="-120" yWindow="-120" windowWidth="29040" windowHeight="15840" xr2:uid="{C1E37E2C-2E28-44FB-9E06-B9DBBA51F0F3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H16" i="1"/>
  <c r="I16" i="1"/>
  <c r="E18" i="1"/>
  <c r="I18" i="1" s="1"/>
  <c r="G18" i="1"/>
  <c r="H18" i="1"/>
  <c r="J18" i="1"/>
  <c r="F20" i="1"/>
</calcChain>
</file>

<file path=xl/sharedStrings.xml><?xml version="1.0" encoding="utf-8"?>
<sst xmlns="http://schemas.openxmlformats.org/spreadsheetml/2006/main" count="45" uniqueCount="42">
  <si>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</si>
  <si>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</si>
  <si>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</si>
  <si>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</si>
  <si>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</si>
  <si>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</si>
  <si>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</si>
  <si>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</si>
  <si>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</si>
  <si>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</si>
  <si>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</si>
  <si>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</si>
  <si>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</si>
  <si>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</si>
  <si>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</si>
  <si>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</si>
  <si>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146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</si>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</sst>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12" xfId="0" applyFill="1" applyBorder="1"/>
    <xf numFmtId="0" fontId="0" fillId="0" borderId="17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8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2" xfId="0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C1A7-FD1D-4B4E-90BB-B7B672F9B35A}">
  <sheetPr>
    <tabColor theme="7" tint="0.79998168889431442"/>
  </sheetPr>
  <dimension ref="A1:K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59" t="s">
        <v>40</v>
      </c>
      <c r="C1" s="60"/>
      <c r="D1" s="61"/>
      <c r="E1" t="s">
        <v>39</v>
      </c>
      <c r="F1" s="58"/>
      <c r="I1" t="s">
        <v>38</v>
      </c>
      <c r="J1" s="57">
        <v>44994</v>
      </c>
    </row>
    <row r="2" spans="1:11" ht="7.5" customHeight="1" thickBot="1" x14ac:dyDescent="0.3"/>
    <row r="3" spans="1:11" ht="15.75" thickBot="1" x14ac:dyDescent="0.3">
      <c r="A3" s="56" t="s">
        <v>37</v>
      </c>
      <c r="B3" s="55" t="s">
        <v>36</v>
      </c>
      <c r="C3" s="55" t="s">
        <v>35</v>
      </c>
      <c r="D3" s="55" t="s">
        <v>34</v>
      </c>
      <c r="E3" s="55" t="s">
        <v>33</v>
      </c>
      <c r="F3" s="55" t="s">
        <v>32</v>
      </c>
      <c r="G3" s="55" t="s">
        <v>31</v>
      </c>
      <c r="H3" s="55" t="s">
        <v>30</v>
      </c>
      <c r="I3" s="55" t="s">
        <v>29</v>
      </c>
      <c r="J3" s="54" t="s">
        <v>28</v>
      </c>
    </row>
    <row r="4" spans="1:11" x14ac:dyDescent="0.25">
      <c r="A4" s="36" t="s">
        <v>27</v>
      </c>
      <c r="B4" s="53" t="s">
        <v>26</v>
      </c>
      <c r="C4" s="51">
        <v>626</v>
      </c>
      <c r="D4" s="52" t="s">
        <v>25</v>
      </c>
      <c r="E4" s="49" t="s">
        <v>24</v>
      </c>
      <c r="F4" s="48">
        <v>23.66</v>
      </c>
      <c r="G4" s="47">
        <v>221</v>
      </c>
      <c r="H4" s="47">
        <v>5.3</v>
      </c>
      <c r="I4" s="47">
        <v>6.2</v>
      </c>
      <c r="J4" s="46">
        <v>35.299999999999997</v>
      </c>
    </row>
    <row r="5" spans="1:11" x14ac:dyDescent="0.25">
      <c r="A5" s="12"/>
      <c r="B5" s="19" t="s">
        <v>23</v>
      </c>
      <c r="C5" s="51">
        <v>693</v>
      </c>
      <c r="D5" s="50" t="s">
        <v>22</v>
      </c>
      <c r="E5" s="49" t="s">
        <v>21</v>
      </c>
      <c r="F5" s="48">
        <v>13.41</v>
      </c>
      <c r="G5" s="47">
        <v>112.5</v>
      </c>
      <c r="H5" s="47">
        <v>3.78</v>
      </c>
      <c r="I5" s="47">
        <v>5</v>
      </c>
      <c r="J5" s="46">
        <v>32.5</v>
      </c>
    </row>
    <row r="6" spans="1:11" x14ac:dyDescent="0.25">
      <c r="A6" s="12"/>
      <c r="B6" s="19" t="s">
        <v>20</v>
      </c>
      <c r="C6" s="45">
        <v>3</v>
      </c>
      <c r="D6" s="44" t="s">
        <v>19</v>
      </c>
      <c r="E6" s="40" t="s">
        <v>18</v>
      </c>
      <c r="F6" s="39">
        <v>35.25</v>
      </c>
      <c r="G6" s="38">
        <v>303.39999999999998</v>
      </c>
      <c r="H6" s="38">
        <v>12.6</v>
      </c>
      <c r="I6" s="38">
        <v>21.8</v>
      </c>
      <c r="J6" s="43">
        <v>14.1</v>
      </c>
    </row>
    <row r="7" spans="1:11" x14ac:dyDescent="0.25">
      <c r="A7" s="12"/>
      <c r="B7" s="18" t="s">
        <v>14</v>
      </c>
      <c r="C7" s="42"/>
      <c r="D7" s="41" t="s">
        <v>17</v>
      </c>
      <c r="E7" s="40" t="s">
        <v>16</v>
      </c>
      <c r="F7" s="39">
        <v>27.68</v>
      </c>
      <c r="G7" s="38">
        <v>60</v>
      </c>
      <c r="H7" s="38">
        <v>0.5</v>
      </c>
      <c r="I7" s="38">
        <v>0</v>
      </c>
      <c r="J7" s="37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36" t="s">
        <v>15</v>
      </c>
      <c r="B9" s="35" t="s">
        <v>14</v>
      </c>
      <c r="C9" s="28"/>
      <c r="D9" s="62" t="s">
        <v>17</v>
      </c>
      <c r="E9" s="49" t="s">
        <v>16</v>
      </c>
      <c r="F9" s="48">
        <v>27.68</v>
      </c>
      <c r="G9" s="47">
        <v>60</v>
      </c>
      <c r="H9" s="47">
        <v>0.5</v>
      </c>
      <c r="I9" s="47">
        <v>0</v>
      </c>
      <c r="J9" s="63">
        <v>12.9</v>
      </c>
    </row>
    <row r="10" spans="1:11" x14ac:dyDescent="0.25">
      <c r="A10" s="12"/>
      <c r="B10" s="18"/>
      <c r="C10" s="18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127.68</v>
      </c>
      <c r="G11" s="2"/>
      <c r="H11" s="2"/>
      <c r="I11" s="2"/>
      <c r="J11" s="1"/>
      <c r="K11" s="30">
        <f>E4+E5+E6+E7+E8+E9+E10</f>
        <v>752</v>
      </c>
    </row>
    <row r="12" spans="1:11" ht="15.75" thickBot="1" x14ac:dyDescent="0.3">
      <c r="A12" s="12" t="s">
        <v>13</v>
      </c>
      <c r="B12" s="29" t="s">
        <v>12</v>
      </c>
      <c r="C12" s="28"/>
      <c r="D12" s="17"/>
      <c r="E12" s="23"/>
      <c r="F12" s="15"/>
      <c r="G12" s="27"/>
      <c r="H12" s="27"/>
      <c r="I12" s="27"/>
      <c r="J12" s="26"/>
    </row>
    <row r="13" spans="1:11" ht="30" x14ac:dyDescent="0.25">
      <c r="A13" s="12"/>
      <c r="B13" s="19" t="s">
        <v>11</v>
      </c>
      <c r="C13" s="20">
        <v>110</v>
      </c>
      <c r="D13" s="24" t="s">
        <v>10</v>
      </c>
      <c r="E13" s="25">
        <f>35+250+6</f>
        <v>291</v>
      </c>
      <c r="F13" s="15">
        <v>29.38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36.81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37.195994277539342</v>
      </c>
      <c r="F18" s="15">
        <v>2.08</v>
      </c>
      <c r="G18" s="14">
        <f>E18*76/30</f>
        <v>94.229852169766346</v>
      </c>
      <c r="H18" s="14">
        <f>E18*1.44/30</f>
        <v>1.7854077253218883</v>
      </c>
      <c r="I18" s="14">
        <f>E18*0.36/30</f>
        <v>0.44635193133047207</v>
      </c>
      <c r="J18" s="13">
        <f>E18*13.14/30</f>
        <v>16.291845493562231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2023-03-06T05:27:09Z</dcterms:created>
  <dcterms:modified xsi:type="dcterms:W3CDTF">2023-03-09T05:54:09Z</dcterms:modified>
</cp:coreProperties>
</file>