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A9BF2D0-4F51-4CF8-BEC6-411496CE2A45}" xr6:coauthVersionLast="45" xr6:coauthVersionMax="45" xr10:uidLastSave="{00000000-0000-0000-0000-000000000000}"/>
  <bookViews>
    <workbookView xWindow="-120" yWindow="-120" windowWidth="29040" windowHeight="15840" xr2:uid="{AD79DAA7-D6F3-4D03-AAFE-847122238EE9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F11" i="1"/>
  <c r="E6" i="1"/>
  <c r="J6" i="1" s="1"/>
  <c r="J4" i="1"/>
  <c r="I4" i="1"/>
  <c r="H4" i="1"/>
  <c r="G4" i="1"/>
  <c r="F4" i="1"/>
  <c r="K11" i="1" l="1"/>
  <c r="G18" i="1"/>
  <c r="G6" i="1"/>
  <c r="H18" i="1"/>
  <c r="H6" i="1"/>
  <c r="I18" i="1"/>
  <c r="I6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<sst xmlns="http://schemas.openxmlformats.org/spreadsheetml/2006/main" count="48" uniqueCount="48">
  <si>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</si>
  <si>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</si>
  <si>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</si>
  <si>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</si>
  <si>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</si>
  <si>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</si>
  <si>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</si>
  <si>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</si>
  <si>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</si>
  <si>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</si>
  <si>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</si>
  <si>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</si>
  <si>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</si>
  <si>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</si>
  <si>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</si>
  <si>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</si>
  <si>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</si>
  <si>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</si>
  <si>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</si>
  <si>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</si>
  <si>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</si>
  <si>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</si>
  <si>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</si>
  <si>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</si>
  <si>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</si>
  <si>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</si>
  <si>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</si>
  <si>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</si>
  <si>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</si>
  <si>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>Винегрет овощной с зелен.горошком</t>
  </si>
  <si>
    <t>110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</si>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</sst>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215C-6927-4298-82F2-E8EC64186EC3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44898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34.68+12.08</f>
        <v>46.76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17.455252570406792</v>
      </c>
      <c r="F6" s="14">
        <v>1.93</v>
      </c>
      <c r="G6" s="20">
        <f>E6*116.9/50</f>
        <v>40.810380509611079</v>
      </c>
      <c r="H6" s="20">
        <f>E6*3.95/50</f>
        <v>1.3789649530621366</v>
      </c>
      <c r="I6" s="20">
        <f>E6*0.5/50</f>
        <v>0.17455252570406793</v>
      </c>
      <c r="J6" s="21">
        <f>E6*24.15/50</f>
        <v>8.4308869915064797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512.45525257040686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12.7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24.62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20.079999999999998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13.05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27.13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19">
        <f>F18/55.92*1000</f>
        <v>43.276108726752497</v>
      </c>
      <c r="F18" s="14">
        <v>2.42</v>
      </c>
      <c r="G18" s="20">
        <f>E18*76/30</f>
        <v>109.63280877443965</v>
      </c>
      <c r="H18" s="20">
        <f>E18*1.44/30</f>
        <v>2.0772532188841195</v>
      </c>
      <c r="I18" s="20">
        <f>E18*0.36/30</f>
        <v>0.51931330472102988</v>
      </c>
      <c r="J18" s="21">
        <f>E18*13.14/30</f>
        <v>18.954935622317592</v>
      </c>
    </row>
    <row r="19" spans="1:10" x14ac:dyDescent="0.25">
      <c r="A19" s="17"/>
      <c r="B19" s="43"/>
      <c r="C19" s="43"/>
      <c r="D19" s="12"/>
      <c r="E19" s="19"/>
      <c r="F19" s="14"/>
      <c r="G19" s="20"/>
      <c r="H19" s="20"/>
      <c r="I19" s="20"/>
      <c r="J19" s="44"/>
    </row>
    <row r="20" spans="1:10" ht="15.75" thickBot="1" x14ac:dyDescent="0.3">
      <c r="A20" s="23"/>
      <c r="B20" s="24"/>
      <c r="C20" s="24"/>
      <c r="D20" s="45"/>
      <c r="E20" s="46"/>
      <c r="F20" s="47">
        <f>SUM(F12:F19)</f>
        <v>100</v>
      </c>
      <c r="G20" s="46"/>
      <c r="H20" s="46"/>
      <c r="I20" s="46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2022-11-27T13:43:24Z</dcterms:created>
  <dcterms:modified xsi:type="dcterms:W3CDTF">2022-11-27T13:43:38Z</dcterms:modified>
</cp:coreProperties>
</file>