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73FD6FE-E27B-44B2-B219-8493FF1CD8C5}" xr6:coauthVersionLast="45" xr6:coauthVersionMax="45" xr10:uidLastSave="{00000000-0000-0000-0000-000000000000}"/>
  <bookViews>
    <workbookView xWindow="-120" yWindow="-120" windowWidth="29040" windowHeight="15840" xr2:uid="{F58B52EC-E430-4386-B0AA-1C5A3731E050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I17" i="1"/>
  <c r="E18" i="1"/>
  <c r="G18" i="1" s="1"/>
  <c r="H18" i="1"/>
  <c r="I18" i="1"/>
  <c r="J18" i="1"/>
</calcChain>
</file>

<file path=xl/sharedStrings.xml><?xml version="1.0" encoding="utf-8"?>
<sst xmlns="http://schemas.openxmlformats.org/spreadsheetml/2006/main" count="45" uniqueCount="44">
  <si>
    <t>хлеб бел.</t>
  </si>
  <si>
    <t>Хлеб ржаной</t>
  </si>
  <si>
    <t>хлеб черн.</t>
  </si>
  <si>
    <t xml:space="preserve">200 </t>
  </si>
  <si>
    <t>Сок « Сады Придонья»</t>
  </si>
  <si>
    <t>сладкое</t>
  </si>
  <si>
    <t>гарнир</t>
  </si>
  <si>
    <t>155</t>
  </si>
  <si>
    <t>Запеканка картоф.с мясом, с маслом</t>
  </si>
  <si>
    <t>2 блюдо</t>
  </si>
  <si>
    <t>296</t>
  </si>
  <si>
    <t>Борщ из св. капусты с фрикад,сметаной, зелень</t>
  </si>
  <si>
    <t>1 блюдо</t>
  </si>
  <si>
    <t>40</t>
  </si>
  <si>
    <t>Огурец свеж</t>
  </si>
  <si>
    <t>закуска</t>
  </si>
  <si>
    <t>Обед</t>
  </si>
  <si>
    <t>Завтрак 2</t>
  </si>
  <si>
    <t>126</t>
  </si>
  <si>
    <t>Мандарин св.</t>
  </si>
  <si>
    <t>фрукт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</si>
  <si>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</si>
  <si>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</si>
  <si>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</si>
  <si>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</si>
  <si>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</si>
  <si>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</si>
  <si>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70</t>
  </si>
  <si>
    <t>Бутерброд с сыром, маслом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</si>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</sst>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0" fontId="2" fillId="3" borderId="7" xfId="0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1" fillId="0" borderId="7" xfId="1" applyBorder="1"/>
    <xf numFmtId="2" fontId="2" fillId="3" borderId="7" xfId="0" applyNumberFormat="1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7" xfId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4" borderId="11" xfId="1" applyFill="1" applyBorder="1"/>
    <xf numFmtId="0" fontId="1" fillId="0" borderId="12" xfId="1" applyBorder="1"/>
    <xf numFmtId="0" fontId="3" fillId="3" borderId="13" xfId="0" applyFont="1" applyFill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0" xfId="1"/>
    <xf numFmtId="14" fontId="1" fillId="2" borderId="7" xfId="1" applyNumberFormat="1" applyFill="1" applyBorder="1" applyProtection="1">
      <protection locked="0"/>
    </xf>
    <xf numFmtId="49" fontId="1" fillId="2" borderId="7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</cellXfs>
  <cellStyles count="2">
    <cellStyle name="Excel Built-in Normal" xfId="1" xr:uid="{E9CD198D-42AD-4AF1-82B5-995B4F5AB6FB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71755-600D-4F2C-B203-88ABE9C08349}">
  <dimension ref="A1:J21"/>
  <sheetViews>
    <sheetView tabSelected="1" workbookViewId="0">
      <selection activeCell="B1" sqref="B1:D1"/>
    </sheetView>
  </sheetViews>
  <sheetFormatPr defaultColWidth="11.5703125" defaultRowHeight="12.75" x14ac:dyDescent="0.2"/>
  <cols>
    <col min="3" max="3" width="8.5703125" customWidth="1"/>
    <col min="4" max="4" width="28.42578125" customWidth="1"/>
    <col min="8" max="8" width="10.5703125" customWidth="1"/>
    <col min="9" max="9" width="9.7109375" customWidth="1"/>
  </cols>
  <sheetData>
    <row r="1" spans="1:10" ht="15" x14ac:dyDescent="0.25">
      <c r="A1" s="42" t="s">
        <v>43</v>
      </c>
      <c r="B1" s="45" t="s">
        <v>42</v>
      </c>
      <c r="C1" s="45"/>
      <c r="D1" s="45"/>
      <c r="E1" s="42" t="s">
        <v>41</v>
      </c>
      <c r="F1" s="44"/>
      <c r="G1" s="42"/>
      <c r="H1" s="42"/>
      <c r="I1" s="42" t="s">
        <v>40</v>
      </c>
      <c r="J1" s="43">
        <v>44847</v>
      </c>
    </row>
    <row r="2" spans="1:10" ht="15.7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thickBot="1" x14ac:dyDescent="0.3">
      <c r="A3" s="41" t="s">
        <v>39</v>
      </c>
      <c r="B3" s="40" t="s">
        <v>38</v>
      </c>
      <c r="C3" s="39" t="s">
        <v>37</v>
      </c>
      <c r="D3" s="39" t="s">
        <v>36</v>
      </c>
      <c r="E3" s="39" t="s">
        <v>35</v>
      </c>
      <c r="F3" s="39" t="s">
        <v>34</v>
      </c>
      <c r="G3" s="39" t="s">
        <v>33</v>
      </c>
      <c r="H3" s="39" t="s">
        <v>32</v>
      </c>
      <c r="I3" s="39" t="s">
        <v>31</v>
      </c>
      <c r="J3" s="38" t="s">
        <v>30</v>
      </c>
    </row>
    <row r="4" spans="1:10" ht="15.75" x14ac:dyDescent="0.25">
      <c r="A4" s="36" t="s">
        <v>29</v>
      </c>
      <c r="B4" s="24" t="s">
        <v>26</v>
      </c>
      <c r="C4" s="17">
        <v>3</v>
      </c>
      <c r="D4" s="16" t="s">
        <v>28</v>
      </c>
      <c r="E4" s="21" t="s">
        <v>27</v>
      </c>
      <c r="F4" s="14">
        <v>35.25</v>
      </c>
      <c r="G4" s="13">
        <v>303.39999999999998</v>
      </c>
      <c r="H4" s="13">
        <v>12.6</v>
      </c>
      <c r="I4" s="13">
        <v>21.8</v>
      </c>
      <c r="J4" s="13">
        <v>14.1</v>
      </c>
    </row>
    <row r="5" spans="1:10" ht="31.5" x14ac:dyDescent="0.25">
      <c r="A5" s="12"/>
      <c r="B5" s="24" t="s">
        <v>26</v>
      </c>
      <c r="C5" s="17">
        <v>626</v>
      </c>
      <c r="D5" s="22" t="s">
        <v>25</v>
      </c>
      <c r="E5" s="21" t="s">
        <v>24</v>
      </c>
      <c r="F5" s="14">
        <v>23.8</v>
      </c>
      <c r="G5" s="13">
        <v>221</v>
      </c>
      <c r="H5" s="13">
        <v>5.3</v>
      </c>
      <c r="I5" s="13">
        <v>6.2</v>
      </c>
      <c r="J5" s="13">
        <v>35.299999999999997</v>
      </c>
    </row>
    <row r="6" spans="1:10" ht="15.75" x14ac:dyDescent="0.25">
      <c r="A6" s="12"/>
      <c r="B6" s="18" t="s">
        <v>23</v>
      </c>
      <c r="C6" s="17">
        <v>693</v>
      </c>
      <c r="D6" s="16" t="s">
        <v>22</v>
      </c>
      <c r="E6" s="21" t="s">
        <v>21</v>
      </c>
      <c r="F6" s="14">
        <v>13.41</v>
      </c>
      <c r="G6" s="13">
        <v>112.5</v>
      </c>
      <c r="H6" s="13">
        <v>3.78</v>
      </c>
      <c r="I6" s="13">
        <v>5</v>
      </c>
      <c r="J6" s="13">
        <v>32.5</v>
      </c>
    </row>
    <row r="7" spans="1:10" ht="15.75" x14ac:dyDescent="0.25">
      <c r="A7" s="12"/>
      <c r="B7" s="18" t="s">
        <v>20</v>
      </c>
      <c r="C7" s="17"/>
      <c r="D7" s="37" t="s">
        <v>19</v>
      </c>
      <c r="E7" s="21" t="s">
        <v>18</v>
      </c>
      <c r="F7" s="14">
        <v>27.54</v>
      </c>
      <c r="G7" s="13">
        <v>60</v>
      </c>
      <c r="H7" s="13">
        <v>0.5</v>
      </c>
      <c r="I7" s="13">
        <v>0</v>
      </c>
      <c r="J7" s="13">
        <v>12.9</v>
      </c>
    </row>
    <row r="8" spans="1:10" ht="15.75" x14ac:dyDescent="0.25">
      <c r="A8" s="12"/>
      <c r="B8" s="18"/>
      <c r="C8" s="17"/>
      <c r="D8" s="16"/>
      <c r="E8" s="15"/>
      <c r="F8" s="14"/>
      <c r="G8" s="13"/>
      <c r="H8" s="13"/>
      <c r="I8" s="13"/>
      <c r="J8" s="13"/>
    </row>
    <row r="9" spans="1:10" ht="15.75" thickBot="1" x14ac:dyDescent="0.3">
      <c r="A9" s="6"/>
      <c r="B9" s="5"/>
      <c r="C9" s="5"/>
      <c r="D9" s="4"/>
      <c r="E9" s="2"/>
      <c r="F9" s="3"/>
      <c r="G9" s="2"/>
      <c r="H9" s="26"/>
      <c r="I9" s="2"/>
      <c r="J9" s="1"/>
    </row>
    <row r="10" spans="1:10" ht="15" x14ac:dyDescent="0.25">
      <c r="A10" s="36" t="s">
        <v>17</v>
      </c>
      <c r="B10" s="35"/>
      <c r="C10" s="34"/>
      <c r="D10" s="33"/>
      <c r="E10" s="31"/>
      <c r="F10" s="32"/>
      <c r="G10" s="31"/>
      <c r="H10" s="31"/>
      <c r="I10" s="31"/>
      <c r="J10" s="30"/>
    </row>
    <row r="11" spans="1:10" ht="15" x14ac:dyDescent="0.25">
      <c r="A11" s="12"/>
      <c r="B11" s="29"/>
      <c r="C11" s="29"/>
      <c r="D11" s="28"/>
      <c r="E11" s="26"/>
      <c r="F11" s="27"/>
      <c r="G11" s="26"/>
      <c r="H11" s="26"/>
      <c r="I11" s="26"/>
      <c r="J11" s="25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ht="15.75" x14ac:dyDescent="0.25">
      <c r="A13" s="12" t="s">
        <v>16</v>
      </c>
      <c r="B13" s="24" t="s">
        <v>15</v>
      </c>
      <c r="C13" s="23"/>
      <c r="D13" s="16" t="s">
        <v>14</v>
      </c>
      <c r="E13" s="21" t="s">
        <v>13</v>
      </c>
      <c r="F13" s="14">
        <v>6.05</v>
      </c>
      <c r="G13" s="13">
        <v>7</v>
      </c>
      <c r="H13" s="13">
        <v>1.4</v>
      </c>
      <c r="I13" s="13">
        <v>0</v>
      </c>
      <c r="J13" s="13">
        <v>1.2</v>
      </c>
    </row>
    <row r="14" spans="1:10" ht="31.5" x14ac:dyDescent="0.25">
      <c r="A14" s="12"/>
      <c r="B14" s="18" t="s">
        <v>12</v>
      </c>
      <c r="C14" s="17">
        <v>110</v>
      </c>
      <c r="D14" s="22" t="s">
        <v>11</v>
      </c>
      <c r="E14" s="21" t="s">
        <v>10</v>
      </c>
      <c r="F14" s="14">
        <v>27.78</v>
      </c>
      <c r="G14" s="13">
        <v>174</v>
      </c>
      <c r="H14" s="13">
        <v>8.2799999999999994</v>
      </c>
      <c r="I14" s="13">
        <v>8.4</v>
      </c>
      <c r="J14" s="13">
        <v>15.96</v>
      </c>
    </row>
    <row r="15" spans="1:10" ht="31.5" x14ac:dyDescent="0.25">
      <c r="A15" s="12"/>
      <c r="B15" s="18" t="s">
        <v>9</v>
      </c>
      <c r="C15" s="17">
        <v>478</v>
      </c>
      <c r="D15" s="22" t="s">
        <v>8</v>
      </c>
      <c r="E15" s="21" t="s">
        <v>7</v>
      </c>
      <c r="F15" s="14">
        <v>33.01</v>
      </c>
      <c r="G15" s="13">
        <v>250</v>
      </c>
      <c r="H15" s="13">
        <v>13</v>
      </c>
      <c r="I15" s="13">
        <v>12</v>
      </c>
      <c r="J15" s="13">
        <v>20.8</v>
      </c>
    </row>
    <row r="16" spans="1:10" ht="15.75" x14ac:dyDescent="0.25">
      <c r="A16" s="12"/>
      <c r="B16" s="18" t="s">
        <v>6</v>
      </c>
      <c r="C16" s="17"/>
      <c r="D16" s="16"/>
      <c r="E16" s="21"/>
      <c r="F16" s="14"/>
      <c r="G16" s="13"/>
      <c r="H16" s="13"/>
      <c r="I16" s="13"/>
      <c r="J16" s="13"/>
    </row>
    <row r="17" spans="1:10" ht="15.75" x14ac:dyDescent="0.25">
      <c r="A17" s="12"/>
      <c r="B17" s="18" t="s">
        <v>5</v>
      </c>
      <c r="C17" s="17">
        <v>707</v>
      </c>
      <c r="D17" s="16" t="s">
        <v>4</v>
      </c>
      <c r="E17" s="21" t="s">
        <v>3</v>
      </c>
      <c r="F17" s="14">
        <v>31.73</v>
      </c>
      <c r="G17" s="13">
        <v>108</v>
      </c>
      <c r="H17" s="13">
        <f>E17*1.44/30</f>
        <v>9.6</v>
      </c>
      <c r="I17" s="13">
        <f>E17*0.36/30</f>
        <v>2.4</v>
      </c>
      <c r="J17" s="13">
        <v>25.6</v>
      </c>
    </row>
    <row r="18" spans="1:10" ht="15.75" x14ac:dyDescent="0.25">
      <c r="A18" s="12"/>
      <c r="B18" s="18" t="s">
        <v>2</v>
      </c>
      <c r="C18" s="17"/>
      <c r="D18" s="16" t="s">
        <v>1</v>
      </c>
      <c r="E18" s="20">
        <f>F18/55.92*1000</f>
        <v>25.572246065808297</v>
      </c>
      <c r="F18" s="14">
        <v>1.43</v>
      </c>
      <c r="G18" s="19">
        <f>E18*76/30</f>
        <v>64.783023366714346</v>
      </c>
      <c r="H18" s="19">
        <f>E18*1.44/30</f>
        <v>1.2274678111587982</v>
      </c>
      <c r="I18" s="19">
        <f>E18*0.36/30</f>
        <v>0.30686695278969955</v>
      </c>
      <c r="J18" s="19">
        <f>E18*13.14/30</f>
        <v>11.200643776824034</v>
      </c>
    </row>
    <row r="19" spans="1:10" ht="15.75" x14ac:dyDescent="0.25">
      <c r="A19" s="12"/>
      <c r="B19" s="18" t="s">
        <v>0</v>
      </c>
      <c r="C19" s="17"/>
      <c r="D19" s="16"/>
      <c r="E19" s="15"/>
      <c r="F19" s="14"/>
      <c r="G19" s="13"/>
      <c r="H19" s="13"/>
      <c r="I19" s="13"/>
      <c r="J19" s="13"/>
    </row>
    <row r="20" spans="1:10" ht="15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2022-10-10T05:15:48Z</dcterms:created>
  <dcterms:modified xsi:type="dcterms:W3CDTF">2022-10-10T05:16:06Z</dcterms:modified>
</cp:coreProperties>
</file>